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G:\ENGENHARIA\SEM NOME\2019\PREFEITURAS\SÃO RAIMUNDO NONATO\SECRETARIA DE INFRAESTRUTURA\RODOVIARIA\PLANILHAS\"/>
    </mc:Choice>
  </mc:AlternateContent>
  <xr:revisionPtr revIDLastSave="0" documentId="13_ncr:1_{885D8260-FE27-4961-BB40-DDE0E91A952F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1" l="1"/>
  <c r="F38" i="1" l="1"/>
  <c r="E38" i="1"/>
  <c r="D38" i="1"/>
  <c r="C38" i="1"/>
  <c r="F34" i="1"/>
  <c r="D34" i="1"/>
  <c r="C34" i="1"/>
  <c r="F27" i="1"/>
  <c r="E27" i="1"/>
  <c r="D27" i="1"/>
  <c r="C27" i="1"/>
  <c r="F15" i="1"/>
  <c r="E15" i="1"/>
  <c r="D15" i="1"/>
  <c r="C15" i="1"/>
  <c r="D40" i="1" l="1"/>
  <c r="C40" i="1"/>
  <c r="E40" i="1"/>
  <c r="F40" i="1"/>
</calcChain>
</file>

<file path=xl/sharedStrings.xml><?xml version="1.0" encoding="utf-8"?>
<sst xmlns="http://schemas.openxmlformats.org/spreadsheetml/2006/main" count="66" uniqueCount="64">
  <si>
    <t>DESCRIÇÃO</t>
  </si>
  <si>
    <t>ENCARGOS SOCIAIS SOBRE A MÃO DE OBRA</t>
  </si>
  <si>
    <t>CÓDIGO</t>
  </si>
  <si>
    <t>COM DESONERAÇÃO</t>
  </si>
  <si>
    <t>SEM DESONERAÇÃO</t>
  </si>
  <si>
    <t>HORISTA</t>
  </si>
  <si>
    <t>MENSALISTA</t>
  </si>
  <si>
    <t xml:space="preserve">A1 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</si>
  <si>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</si>
  <si>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</si>
  <si>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</si>
  <si>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</si>
  <si>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</si>
  <si>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</si>
  <si>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</si>
  <si>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</si>
  <si>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</si>
  <si>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</si>
  <si>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SALARIO-EDUCAÇÃO</t>
  </si>
  <si>
    <t>A7</t>
  </si>
  <si>
    <t>SEGURO CONTRA ACIDENTES DE TRABALHO</t>
  </si>
  <si>
    <t>A8</t>
  </si>
  <si>
    <t>FGTS</t>
  </si>
  <si>
    <t>A9</t>
  </si>
  <si>
    <t>SECONCI</t>
  </si>
  <si>
    <t xml:space="preserve">A Total dos Encargos Sociais Básicos </t>
  </si>
  <si>
    <t>B1</t>
  </si>
  <si>
    <t>REPOUSO SEMANAL REMUNERADO</t>
  </si>
  <si>
    <t>B2</t>
  </si>
  <si>
    <t xml:space="preserve">FEREADOS </t>
  </si>
  <si>
    <t>B3</t>
  </si>
  <si>
    <t>AUXILIO ENFERMIDADE</t>
  </si>
  <si>
    <t>B4</t>
  </si>
  <si>
    <t>13 SALARIO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</si>
  <si>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</si>
  <si>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</si>
  <si>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</si>
  <si>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</si>
  <si>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</si>
  <si>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</si>
  <si>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</si>
  <si>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AUXILIO ACIDENTE DE TRABALHO</t>
  </si>
  <si>
    <t>B9</t>
  </si>
  <si>
    <t>FÉRIAS GOZADAS</t>
  </si>
  <si>
    <t>B10</t>
  </si>
  <si>
    <t>SALARIO MATERNIDADE</t>
  </si>
  <si>
    <t xml:space="preserve">B Total de Encargos Sociais que recebem incidências de A </t>
  </si>
  <si>
    <t>C1</t>
  </si>
  <si>
    <t>AVISO PREVIO IDENIZADO</t>
  </si>
  <si>
    <t>C2</t>
  </si>
  <si>
    <t>AVISO PREVIO TRABALHADO</t>
  </si>
  <si>
    <t>C3</t>
  </si>
  <si>
    <t>FÉRIAS IDENIZADAS</t>
  </si>
  <si>
    <t>C4</t>
  </si>
  <si>
    <t>DEPOSITO RECISAO SEM JUSTA CAUSA</t>
  </si>
  <si>
    <t>C5</t>
  </si>
  <si>
    <t>IDENIZAÇÃO ADICIONAL</t>
  </si>
  <si>
    <t>C Totla de Encarcor Sociais</t>
  </si>
  <si>
    <t>D1</t>
  </si>
  <si>
    <t>RESINDECIA DE GRUPO A SOBRE GRUPO B</t>
  </si>
  <si>
    <t>D2</t>
  </si>
  <si>
    <t>REINCIDENCIA DE GRUPO A SOBRE AVISO PREVIO TRABALHADO E REINCIDENCIA DO FGTS SOBRE O AVISO PREVIO IDENIZADO</t>
  </si>
  <si>
    <t xml:space="preserve">D Total das Taxas incidências e reincidências </t>
  </si>
  <si>
    <t>TOTAL(A+B+C+D)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</si>
</sst>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Century"/>
      <family val="1"/>
    </font>
    <font>
      <b/>
      <sz val="10"/>
      <name val="Century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10" fontId="3" fillId="0" borderId="0" xfId="1" applyNumberFormat="1" applyFont="1" applyFill="1" applyBorder="1" applyAlignment="1">
      <alignment wrapText="1"/>
    </xf>
    <xf numFmtId="10" fontId="4" fillId="0" borderId="0" xfId="1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2" fontId="4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42"/>
  <sheetViews>
    <sheetView tabSelected="1" view="pageBreakPreview" zoomScale="85" zoomScaleNormal="100" zoomScaleSheetLayoutView="85" workbookViewId="0">
      <selection activeCell="F38" sqref="F38"/>
    </sheetView>
  </sheetViews>
  <sheetFormatPr defaultRowHeight="15" x14ac:dyDescent="0.25"/>
  <cols>
    <col min="1" max="1" width="11.7109375" customWidth="1"/>
    <col min="2" max="2" width="30.7109375" customWidth="1"/>
    <col min="3" max="3" width="12.7109375" customWidth="1"/>
    <col min="4" max="4" width="15.28515625" customWidth="1"/>
    <col min="5" max="5" width="12.7109375" customWidth="1"/>
    <col min="6" max="6" width="16.85546875" customWidth="1"/>
  </cols>
  <sheetData>
    <row r="1" spans="1:6" x14ac:dyDescent="0.25">
      <c r="A1" s="13" t="s">
        <v>1</v>
      </c>
      <c r="B1" s="13"/>
      <c r="C1" s="13"/>
      <c r="D1" s="13"/>
      <c r="E1" s="13"/>
      <c r="F1" s="13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14" t="s">
        <v>2</v>
      </c>
      <c r="B3" s="14" t="s">
        <v>0</v>
      </c>
      <c r="C3" s="15" t="s">
        <v>3</v>
      </c>
      <c r="D3" s="15"/>
      <c r="E3" s="15" t="s">
        <v>4</v>
      </c>
      <c r="F3" s="15"/>
    </row>
    <row r="4" spans="1:6" s="3" customFormat="1" x14ac:dyDescent="0.25">
      <c r="A4" s="14"/>
      <c r="B4" s="14"/>
      <c r="C4" s="2" t="s">
        <v>5</v>
      </c>
      <c r="D4" s="2" t="s">
        <v>6</v>
      </c>
      <c r="E4" s="2" t="s">
        <v>5</v>
      </c>
      <c r="F4" s="2" t="s">
        <v>6</v>
      </c>
    </row>
    <row r="5" spans="1:6" s="3" customFormat="1" x14ac:dyDescent="0.25">
      <c r="A5" s="2"/>
      <c r="B5" s="4"/>
      <c r="C5" s="2"/>
      <c r="D5" s="2"/>
      <c r="E5" s="2"/>
      <c r="F5" s="2"/>
    </row>
    <row r="6" spans="1:6" s="3" customFormat="1" x14ac:dyDescent="0.25">
      <c r="A6" s="5" t="s">
        <v>7</v>
      </c>
      <c r="B6" s="5" t="s">
        <v>8</v>
      </c>
      <c r="C6" s="6">
        <v>0</v>
      </c>
      <c r="D6" s="6">
        <v>0</v>
      </c>
      <c r="E6" s="6">
        <v>0.2</v>
      </c>
      <c r="F6" s="6">
        <v>0.2</v>
      </c>
    </row>
    <row r="7" spans="1:6" s="3" customFormat="1" x14ac:dyDescent="0.25">
      <c r="A7" s="5" t="s">
        <v>9</v>
      </c>
      <c r="B7" s="5" t="s">
        <v>10</v>
      </c>
      <c r="C7" s="6">
        <v>1.4999999999999999E-2</v>
      </c>
      <c r="D7" s="6">
        <v>1.4999999999999999E-2</v>
      </c>
      <c r="E7" s="6">
        <v>1.4999999999999999E-2</v>
      </c>
      <c r="F7" s="6">
        <v>1.4999999999999999E-2</v>
      </c>
    </row>
    <row r="8" spans="1:6" s="3" customFormat="1" x14ac:dyDescent="0.25">
      <c r="A8" s="5" t="s">
        <v>11</v>
      </c>
      <c r="B8" s="5" t="s">
        <v>12</v>
      </c>
      <c r="C8" s="6">
        <v>0.01</v>
      </c>
      <c r="D8" s="6">
        <v>0.01</v>
      </c>
      <c r="E8" s="6">
        <v>0.01</v>
      </c>
      <c r="F8" s="6">
        <v>0.01</v>
      </c>
    </row>
    <row r="9" spans="1:6" s="3" customFormat="1" x14ac:dyDescent="0.25">
      <c r="A9" s="5" t="s">
        <v>13</v>
      </c>
      <c r="B9" s="5" t="s">
        <v>14</v>
      </c>
      <c r="C9" s="6">
        <v>2E-3</v>
      </c>
      <c r="D9" s="6">
        <v>2E-3</v>
      </c>
      <c r="E9" s="6">
        <v>2E-3</v>
      </c>
      <c r="F9" s="6">
        <v>2E-3</v>
      </c>
    </row>
    <row r="10" spans="1:6" s="3" customFormat="1" x14ac:dyDescent="0.25">
      <c r="A10" s="5" t="s">
        <v>15</v>
      </c>
      <c r="B10" s="5" t="s">
        <v>16</v>
      </c>
      <c r="C10" s="6">
        <v>6.0000000000000001E-3</v>
      </c>
      <c r="D10" s="6">
        <v>6.0000000000000001E-3</v>
      </c>
      <c r="E10" s="6">
        <v>6.0000000000000001E-3</v>
      </c>
      <c r="F10" s="6">
        <v>6.0000000000000001E-3</v>
      </c>
    </row>
    <row r="11" spans="1:6" s="3" customFormat="1" x14ac:dyDescent="0.25">
      <c r="A11" s="5" t="s">
        <v>17</v>
      </c>
      <c r="B11" s="5" t="s">
        <v>18</v>
      </c>
      <c r="C11" s="6">
        <v>2.5000000000000001E-2</v>
      </c>
      <c r="D11" s="6">
        <v>2.5000000000000001E-2</v>
      </c>
      <c r="E11" s="6">
        <v>2.5000000000000001E-2</v>
      </c>
      <c r="F11" s="6">
        <v>2.5000000000000001E-2</v>
      </c>
    </row>
    <row r="12" spans="1:6" s="3" customFormat="1" ht="26.25" x14ac:dyDescent="0.25">
      <c r="A12" s="5" t="s">
        <v>19</v>
      </c>
      <c r="B12" s="5" t="s">
        <v>20</v>
      </c>
      <c r="C12" s="6">
        <v>0.03</v>
      </c>
      <c r="D12" s="6">
        <v>0.03</v>
      </c>
      <c r="E12" s="6">
        <v>0.03</v>
      </c>
      <c r="F12" s="6">
        <v>0.03</v>
      </c>
    </row>
    <row r="13" spans="1:6" s="3" customFormat="1" x14ac:dyDescent="0.25">
      <c r="A13" s="5" t="s">
        <v>21</v>
      </c>
      <c r="B13" s="5" t="s">
        <v>22</v>
      </c>
      <c r="C13" s="6">
        <v>0.08</v>
      </c>
      <c r="D13" s="6">
        <v>0.08</v>
      </c>
      <c r="E13" s="6">
        <v>0.08</v>
      </c>
      <c r="F13" s="6">
        <v>0.08</v>
      </c>
    </row>
    <row r="14" spans="1:6" s="3" customFormat="1" x14ac:dyDescent="0.25">
      <c r="A14" s="5" t="s">
        <v>23</v>
      </c>
      <c r="B14" s="5" t="s">
        <v>24</v>
      </c>
      <c r="C14" s="6">
        <v>0</v>
      </c>
      <c r="D14" s="6">
        <v>0</v>
      </c>
      <c r="E14" s="6">
        <v>0</v>
      </c>
      <c r="F14" s="6">
        <v>0</v>
      </c>
    </row>
    <row r="15" spans="1:6" s="3" customFormat="1" x14ac:dyDescent="0.25">
      <c r="A15" s="11" t="s">
        <v>25</v>
      </c>
      <c r="B15" s="11"/>
      <c r="C15" s="7">
        <f>SUM(C6:C14)</f>
        <v>0.16799999999999998</v>
      </c>
      <c r="D15" s="7">
        <f>SUM(D6:D14)</f>
        <v>0.16799999999999998</v>
      </c>
      <c r="E15" s="7">
        <f>SUM(E6:E14)</f>
        <v>0.36800000000000005</v>
      </c>
      <c r="F15" s="7">
        <f>SUM(F6:F14)</f>
        <v>0.36800000000000005</v>
      </c>
    </row>
    <row r="16" spans="1:6" s="3" customFormat="1" x14ac:dyDescent="0.25">
      <c r="A16" s="8"/>
      <c r="B16" s="8"/>
      <c r="C16" s="9"/>
      <c r="D16" s="9"/>
      <c r="E16" s="9"/>
      <c r="F16" s="9"/>
    </row>
    <row r="17" spans="1:6" s="3" customFormat="1" ht="26.25" x14ac:dyDescent="0.25">
      <c r="A17" s="5" t="s">
        <v>26</v>
      </c>
      <c r="B17" s="5" t="s">
        <v>27</v>
      </c>
      <c r="C17" s="6">
        <v>0.17829999999999999</v>
      </c>
      <c r="D17" s="6">
        <v>0</v>
      </c>
      <c r="E17" s="6">
        <v>0.17829999999999999</v>
      </c>
      <c r="F17" s="6">
        <v>0</v>
      </c>
    </row>
    <row r="18" spans="1:6" s="3" customFormat="1" x14ac:dyDescent="0.25">
      <c r="A18" s="5" t="s">
        <v>28</v>
      </c>
      <c r="B18" s="5" t="s">
        <v>29</v>
      </c>
      <c r="C18" s="6">
        <v>3.95E-2</v>
      </c>
      <c r="D18" s="6">
        <v>0</v>
      </c>
      <c r="E18" s="6">
        <v>3.95E-2</v>
      </c>
      <c r="F18" s="6">
        <v>0</v>
      </c>
    </row>
    <row r="19" spans="1:6" s="3" customFormat="1" x14ac:dyDescent="0.25">
      <c r="A19" s="5" t="s">
        <v>30</v>
      </c>
      <c r="B19" s="5" t="s">
        <v>31</v>
      </c>
      <c r="C19" s="6">
        <v>9.2999999999999992E-3</v>
      </c>
      <c r="D19" s="6">
        <v>7.1000000000000004E-3</v>
      </c>
      <c r="E19" s="6">
        <v>9.2999999999999992E-3</v>
      </c>
      <c r="F19" s="6">
        <v>7.1000000000000004E-3</v>
      </c>
    </row>
    <row r="20" spans="1:6" s="3" customFormat="1" x14ac:dyDescent="0.25">
      <c r="A20" s="5" t="s">
        <v>32</v>
      </c>
      <c r="B20" s="5" t="s">
        <v>33</v>
      </c>
      <c r="C20" s="6">
        <v>0.1085</v>
      </c>
      <c r="D20" s="6">
        <v>8.3299999999999999E-2</v>
      </c>
      <c r="E20" s="6">
        <v>0.1085</v>
      </c>
      <c r="F20" s="6">
        <v>8.3299999999999999E-2</v>
      </c>
    </row>
    <row r="21" spans="1:6" s="3" customFormat="1" x14ac:dyDescent="0.25">
      <c r="A21" s="5" t="s">
        <v>34</v>
      </c>
      <c r="B21" s="5" t="s">
        <v>35</v>
      </c>
      <c r="C21" s="6">
        <v>6.9999999999999999E-4</v>
      </c>
      <c r="D21" s="6">
        <v>5.9999999999999995E-4</v>
      </c>
      <c r="E21" s="6">
        <v>6.9999999999999999E-4</v>
      </c>
      <c r="F21" s="6">
        <v>5.9999999999999995E-4</v>
      </c>
    </row>
    <row r="22" spans="1:6" s="3" customFormat="1" x14ac:dyDescent="0.25">
      <c r="A22" s="5" t="s">
        <v>36</v>
      </c>
      <c r="B22" s="5" t="s">
        <v>37</v>
      </c>
      <c r="C22" s="6">
        <v>7.1999999999999998E-3</v>
      </c>
      <c r="D22" s="6">
        <v>5.5999999999999999E-3</v>
      </c>
      <c r="E22" s="6">
        <v>7.1999999999999998E-3</v>
      </c>
      <c r="F22" s="6">
        <v>5.5999999999999999E-3</v>
      </c>
    </row>
    <row r="23" spans="1:6" s="3" customFormat="1" x14ac:dyDescent="0.25">
      <c r="A23" s="5" t="s">
        <v>38</v>
      </c>
      <c r="B23" s="5" t="s">
        <v>39</v>
      </c>
      <c r="C23" s="6">
        <v>1.17E-2</v>
      </c>
      <c r="D23" s="6">
        <v>0</v>
      </c>
      <c r="E23" s="6">
        <v>1.17E-2</v>
      </c>
      <c r="F23" s="6">
        <v>0</v>
      </c>
    </row>
    <row r="24" spans="1:6" s="3" customFormat="1" ht="26.25" x14ac:dyDescent="0.25">
      <c r="A24" s="5" t="s">
        <v>40</v>
      </c>
      <c r="B24" s="5" t="s">
        <v>41</v>
      </c>
      <c r="C24" s="6">
        <v>1.1000000000000001E-3</v>
      </c>
      <c r="D24" s="6">
        <v>8.9999999999999998E-4</v>
      </c>
      <c r="E24" s="6">
        <v>1.1000000000000001E-3</v>
      </c>
      <c r="F24" s="6">
        <v>8.9999999999999998E-4</v>
      </c>
    </row>
    <row r="25" spans="1:6" s="3" customFormat="1" ht="12.95" customHeight="1" x14ac:dyDescent="0.25">
      <c r="A25" s="5" t="s">
        <v>42</v>
      </c>
      <c r="B25" s="5" t="s">
        <v>43</v>
      </c>
      <c r="C25" s="6">
        <v>9.7600000000000006E-2</v>
      </c>
      <c r="D25" s="6">
        <v>7.4899999999999994E-2</v>
      </c>
      <c r="E25" s="6">
        <v>9.7600000000000006E-2</v>
      </c>
      <c r="F25" s="6">
        <v>7.4899999999999994E-2</v>
      </c>
    </row>
    <row r="26" spans="1:6" s="3" customFormat="1" ht="29.25" customHeight="1" x14ac:dyDescent="0.25">
      <c r="A26" s="5" t="s">
        <v>44</v>
      </c>
      <c r="B26" s="5" t="s">
        <v>45</v>
      </c>
      <c r="C26" s="6">
        <v>2.9999999999999997E-4</v>
      </c>
      <c r="D26" s="6">
        <v>2.0000000000000001E-4</v>
      </c>
      <c r="E26" s="6">
        <v>2.9999999999999997E-4</v>
      </c>
      <c r="F26" s="6">
        <v>2.0000000000000001E-4</v>
      </c>
    </row>
    <row r="27" spans="1:6" s="3" customFormat="1" x14ac:dyDescent="0.25">
      <c r="A27" s="12" t="s">
        <v>46</v>
      </c>
      <c r="B27" s="12"/>
      <c r="C27" s="7">
        <f>SUM(C17:C26)</f>
        <v>0.45419999999999999</v>
      </c>
      <c r="D27" s="7">
        <f>SUM(D17:D26)</f>
        <v>0.1726</v>
      </c>
      <c r="E27" s="7">
        <f>SUM(E17:E26)</f>
        <v>0.45419999999999999</v>
      </c>
      <c r="F27" s="7">
        <f>SUM(F17:F26)</f>
        <v>0.1726</v>
      </c>
    </row>
    <row r="28" spans="1:6" s="3" customFormat="1" x14ac:dyDescent="0.25">
      <c r="A28" s="8"/>
      <c r="B28" s="5"/>
      <c r="C28" s="8"/>
      <c r="D28" s="8"/>
      <c r="E28" s="8"/>
      <c r="F28" s="8"/>
    </row>
    <row r="29" spans="1:6" s="3" customFormat="1" x14ac:dyDescent="0.25">
      <c r="A29" s="5" t="s">
        <v>47</v>
      </c>
      <c r="B29" s="5" t="s">
        <v>48</v>
      </c>
      <c r="C29" s="6">
        <v>6.0999999999999999E-2</v>
      </c>
      <c r="D29" s="6">
        <v>4.6800000000000001E-2</v>
      </c>
      <c r="E29" s="6">
        <v>6.0999999999999999E-2</v>
      </c>
      <c r="F29" s="6">
        <v>4.6800000000000001E-2</v>
      </c>
    </row>
    <row r="30" spans="1:6" s="3" customFormat="1" x14ac:dyDescent="0.25">
      <c r="A30" s="5" t="s">
        <v>49</v>
      </c>
      <c r="B30" s="5" t="s">
        <v>50</v>
      </c>
      <c r="C30" s="6">
        <v>1.4E-3</v>
      </c>
      <c r="D30" s="6">
        <v>1.1000000000000001E-3</v>
      </c>
      <c r="E30" s="6">
        <v>1.4E-3</v>
      </c>
      <c r="F30" s="6">
        <v>1.1000000000000001E-3</v>
      </c>
    </row>
    <row r="31" spans="1:6" s="3" customFormat="1" x14ac:dyDescent="0.25">
      <c r="A31" s="5" t="s">
        <v>51</v>
      </c>
      <c r="B31" s="5" t="s">
        <v>52</v>
      </c>
      <c r="C31" s="6">
        <v>4.1099999999999998E-2</v>
      </c>
      <c r="D31" s="6">
        <v>3.15E-2</v>
      </c>
      <c r="E31" s="6">
        <v>4.1099999999999998E-2</v>
      </c>
      <c r="F31" s="6">
        <v>3.15E-2</v>
      </c>
    </row>
    <row r="32" spans="1:6" s="3" customFormat="1" ht="26.25" x14ac:dyDescent="0.25">
      <c r="A32" s="5" t="s">
        <v>53</v>
      </c>
      <c r="B32" s="5" t="s">
        <v>54</v>
      </c>
      <c r="C32" s="6">
        <v>4.9399999999999999E-2</v>
      </c>
      <c r="D32" s="6">
        <v>3.7900000000000003E-2</v>
      </c>
      <c r="E32" s="6">
        <v>4.9399999999999999E-2</v>
      </c>
      <c r="F32" s="6">
        <v>3.7900000000000003E-2</v>
      </c>
    </row>
    <row r="33" spans="1:6" s="3" customFormat="1" x14ac:dyDescent="0.25">
      <c r="A33" s="5" t="s">
        <v>55</v>
      </c>
      <c r="B33" s="5" t="s">
        <v>56</v>
      </c>
      <c r="C33" s="6">
        <v>5.1000000000000004E-3</v>
      </c>
      <c r="D33" s="6">
        <v>3.8999999999999998E-3</v>
      </c>
      <c r="E33" s="6">
        <v>5.1000000000000004E-3</v>
      </c>
      <c r="F33" s="6">
        <v>3.8999999999999998E-3</v>
      </c>
    </row>
    <row r="34" spans="1:6" s="3" customFormat="1" x14ac:dyDescent="0.25">
      <c r="A34" s="12" t="s">
        <v>57</v>
      </c>
      <c r="B34" s="12"/>
      <c r="C34" s="7">
        <f>SUM(C29:C33)</f>
        <v>0.15799999999999997</v>
      </c>
      <c r="D34" s="7">
        <f>SUM(D29:D33)</f>
        <v>0.1212</v>
      </c>
      <c r="E34" s="7">
        <f>SUM(E29:E33)</f>
        <v>0.15799999999999997</v>
      </c>
      <c r="F34" s="7">
        <f>SUM(F29:F33)</f>
        <v>0.1212</v>
      </c>
    </row>
    <row r="35" spans="1:6" s="3" customFormat="1" x14ac:dyDescent="0.25">
      <c r="A35" s="8"/>
      <c r="B35" s="8"/>
      <c r="C35" s="7"/>
      <c r="D35" s="7"/>
      <c r="E35" s="7"/>
      <c r="F35" s="7"/>
    </row>
    <row r="36" spans="1:6" s="3" customFormat="1" ht="26.25" x14ac:dyDescent="0.25">
      <c r="A36" s="5" t="s">
        <v>58</v>
      </c>
      <c r="B36" s="5" t="s">
        <v>59</v>
      </c>
      <c r="C36" s="6">
        <v>7.6300000000000007E-2</v>
      </c>
      <c r="D36" s="6">
        <v>2.9000000000000001E-2</v>
      </c>
      <c r="E36" s="6">
        <v>0.1671</v>
      </c>
      <c r="F36" s="6">
        <v>6.3500000000000001E-2</v>
      </c>
    </row>
    <row r="37" spans="1:6" s="3" customFormat="1" ht="77.25" x14ac:dyDescent="0.25">
      <c r="A37" s="5" t="s">
        <v>60</v>
      </c>
      <c r="B37" s="10" t="s">
        <v>61</v>
      </c>
      <c r="C37" s="6">
        <v>5.1000000000000004E-3</v>
      </c>
      <c r="D37" s="6">
        <v>3.8999999999999998E-3</v>
      </c>
      <c r="E37" s="6">
        <v>5.4000000000000003E-3</v>
      </c>
      <c r="F37" s="6">
        <v>4.1000000000000003E-3</v>
      </c>
    </row>
    <row r="38" spans="1:6" s="3" customFormat="1" ht="13.5" customHeight="1" x14ac:dyDescent="0.25">
      <c r="A38" s="12" t="s">
        <v>62</v>
      </c>
      <c r="B38" s="12"/>
      <c r="C38" s="7">
        <f>SUM(C36:C37)</f>
        <v>8.14E-2</v>
      </c>
      <c r="D38" s="7">
        <f>SUM(D36:D37)</f>
        <v>3.2899999999999999E-2</v>
      </c>
      <c r="E38" s="7">
        <f>SUM(E36:E37)</f>
        <v>0.17249999999999999</v>
      </c>
      <c r="F38" s="7">
        <f>SUM(F36:F37)</f>
        <v>6.7600000000000007E-2</v>
      </c>
    </row>
    <row r="39" spans="1:6" s="3" customFormat="1" x14ac:dyDescent="0.25">
      <c r="A39" s="8"/>
      <c r="B39" s="8"/>
      <c r="C39" s="7"/>
      <c r="D39" s="7"/>
      <c r="E39" s="7"/>
      <c r="F39" s="7"/>
    </row>
    <row r="40" spans="1:6" s="3" customFormat="1" ht="45" customHeight="1" x14ac:dyDescent="0.25">
      <c r="A40" s="8" t="s">
        <v>63</v>
      </c>
      <c r="B40" s="8"/>
      <c r="C40" s="7">
        <f>C38+C34+C27+C15</f>
        <v>0.86159999999999992</v>
      </c>
      <c r="D40" s="7">
        <f>D38+D34+D27+D15</f>
        <v>0.49469999999999997</v>
      </c>
      <c r="E40" s="7">
        <f>E38+E34+E27+E15</f>
        <v>1.1527000000000001</v>
      </c>
      <c r="F40" s="7">
        <f>F38+F34+F27+F15</f>
        <v>0.72940000000000005</v>
      </c>
    </row>
    <row r="41" spans="1:6" ht="13.5" customHeight="1" x14ac:dyDescent="0.25"/>
    <row r="42" spans="1:6" ht="39.75" customHeight="1" x14ac:dyDescent="0.25"/>
  </sheetData>
  <mergeCells count="9">
    <mergeCell ref="A15:B15"/>
    <mergeCell ref="A27:B27"/>
    <mergeCell ref="A34:B34"/>
    <mergeCell ref="A38:B38"/>
    <mergeCell ref="A1:F1"/>
    <mergeCell ref="A3:A4"/>
    <mergeCell ref="B3:B4"/>
    <mergeCell ref="C3:D3"/>
    <mergeCell ref="E3:F3"/>
  </mergeCells>
  <printOptions horizontalCentered="1" verticalCentered="1"/>
  <pageMargins left="0.70866141732283472" right="0.70866141732283472" top="1.0629921259842521" bottom="0.74803149606299213" header="0.31496062992125984" footer="0.31496062992125984"/>
  <pageSetup paperSize="9" scale="87" orientation="portrait" r:id="rId1"/>
  <headerFooter>
    <oddHeader>&amp;L&amp;G&amp;CESTADO DO PIAUÍ
Prefeitura Municipal de São Raimundo Nonato
Secretaria de Infraestrutura</oddHeader>
    <oddFooter>&amp;CCNPJ: 06.772.859/0001-03
Ende: Rodovia Juscelino Kubitschek - BR 020, n°1000 - Primavera
São Raimundo Nonato - PI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Sheet1</vt:lpstr>
      <vt:lpstr>Sheet1!Area_de_impressao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Sílverson Negreiros</dc:creator>
  <cp:lastModifiedBy>Silverson</cp:lastModifiedBy>
  <cp:lastPrinted>2019-05-03T19:55:30Z</cp:lastPrinted>
  <dcterms:created xsi:type="dcterms:W3CDTF">2018-07-02T14:04:38Z</dcterms:created>
  <dcterms:modified xsi:type="dcterms:W3CDTF">2019-05-03T19:55:35Z</dcterms:modified>
</cp:coreProperties>
</file>